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https://kl.mil.intra/dokumendid/Raamatupidamise sise-eeskiri/"/>
    </mc:Choice>
  </mc:AlternateContent>
  <xr:revisionPtr revIDLastSave="0" documentId="8_{DD184B16-7C79-40AB-BDBF-D6E4877BA2BB}" xr6:coauthVersionLast="36" xr6:coauthVersionMax="36" xr10:uidLastSave="{00000000-0000-0000-0000-000000000000}"/>
  <bookViews>
    <workbookView xWindow="0" yWindow="0" windowWidth="28800" windowHeight="13710" xr2:uid="{00000000-000D-0000-FFFF-FFFF00000000}"/>
  </bookViews>
  <sheets>
    <sheet name="Sheet1" sheetId="1" r:id="rId1"/>
  </sheets>
  <definedNames>
    <definedName name="_xlnm.Print_Area" localSheetId="0">Sheet1!$A$1:$X$50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V35" i="1"/>
  <c r="V30" i="1"/>
  <c r="V25" i="1"/>
  <c r="Q14" i="1"/>
  <c r="T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Inno Kalberg</author>
  </authors>
  <commentList>
    <comment ref="Q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Muuta konto omaniku nime, kui hüvitise saaja on taotlejast erinev!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<sst xmlns="http://schemas.openxmlformats.org/spreadsheetml/2006/main" count="43" uniqueCount="28">
  <si>
    <t>SÕIDUKULUDE HÜVITAMISE</t>
  </si>
  <si>
    <t>AVALDUS</t>
  </si>
  <si>
    <t>Avalduse esitamise kuupäev:</t>
  </si>
  <si>
    <t>Ees- ja perekonnanimi:</t>
  </si>
  <si>
    <t>Isikukood:</t>
  </si>
  <si>
    <t>Struktuuriüksus (malev):</t>
  </si>
  <si>
    <t>Hüvitis kanda:</t>
  </si>
  <si>
    <t>Arvelduskonto (IBAN)</t>
  </si>
  <si>
    <r>
      <t xml:space="preserve">Konto omaniku nimi                       </t>
    </r>
    <r>
      <rPr>
        <i/>
        <sz val="7"/>
        <color theme="1"/>
        <rFont val="Arial"/>
        <family val="2"/>
        <charset val="186"/>
      </rPr>
      <t>(Täita juhul kui konto omanik on avalduse esitajast erinev)</t>
    </r>
  </si>
  <si>
    <t>ISIKLIKUS KASUTUSES OLEVA SÕIDUKI KASUTAMISEL</t>
  </si>
  <si>
    <t>Sõiduki mark ja mudel</t>
  </si>
  <si>
    <t>Sõiduki registreerimisnumber</t>
  </si>
  <si>
    <t>Väljaõppeürituse nimetus</t>
  </si>
  <si>
    <t>Ringkonna sisene</t>
  </si>
  <si>
    <t>Ringkonna väline</t>
  </si>
  <si>
    <t>Kuupäev või periood</t>
  </si>
  <si>
    <t>Marsruut elukohast väljaõppeürituse kohta ja tagasi</t>
  </si>
  <si>
    <t>Läbitud kilomeetrid</t>
  </si>
  <si>
    <t>Summa</t>
  </si>
  <si>
    <t>ÜHISTRANSPORDI KASUTAMISEL</t>
  </si>
  <si>
    <t>Jrk nr</t>
  </si>
  <si>
    <t>Dokumendi kuupäev</t>
  </si>
  <si>
    <t>KOKKU hüvitamisele kuuluv summa</t>
  </si>
  <si>
    <t>KOKKU summa</t>
  </si>
  <si>
    <t>*Sõidupiletid lisatakse avaldusele</t>
  </si>
  <si>
    <t>Ver 1.2</t>
  </si>
  <si>
    <t>Lisatud</t>
  </si>
  <si>
    <t>kulu tõendavat dokumenti.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</si>
</sst>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0;\-0.00;;@"/>
  </numFmts>
  <fonts count="14">
    <font>
      <sz val="11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i/>
      <sz val="7"/>
      <color theme="1"/>
      <name val="Arial"/>
      <family val="2"/>
      <charset val="186"/>
    </font>
    <font>
      <b/>
      <u/>
      <sz val="11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top"/>
    </xf>
    <xf numFmtId="3" fontId="2" fillId="2" borderId="0" xfId="0" applyNumberFormat="1" applyFont="1" applyFill="1"/>
    <xf numFmtId="0" fontId="6" fillId="2" borderId="0" xfId="0" applyFont="1" applyFill="1" applyAlignment="1">
      <alignment vertical="top"/>
    </xf>
    <xf numFmtId="0" fontId="8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6" fillId="2" borderId="29" xfId="0" applyFont="1" applyFill="1" applyBorder="1" applyAlignment="1">
      <alignment vertical="center" wrapText="1"/>
    </xf>
    <xf numFmtId="0" fontId="6" fillId="2" borderId="0" xfId="0" applyFont="1" applyFill="1"/>
    <xf numFmtId="0" fontId="4" fillId="3" borderId="32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0" fontId="4" fillId="3" borderId="35" xfId="0" applyFont="1" applyFill="1" applyBorder="1" applyAlignment="1">
      <alignment vertical="center" wrapText="1"/>
    </xf>
    <xf numFmtId="0" fontId="4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24" xfId="0" applyFont="1" applyFill="1" applyBorder="1"/>
    <xf numFmtId="0" fontId="3" fillId="2" borderId="25" xfId="0" applyFont="1" applyFill="1" applyBorder="1"/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33" xfId="0" applyFont="1" applyFill="1" applyBorder="1" applyAlignment="1">
      <alignment horizontal="center" vertical="center" wrapText="1"/>
    </xf>
    <xf numFmtId="2" fontId="4" fillId="3" borderId="33" xfId="0" applyNumberFormat="1" applyFont="1" applyFill="1" applyBorder="1" applyAlignment="1">
      <alignment horizontal="right" vertical="center" wrapText="1"/>
    </xf>
    <xf numFmtId="2" fontId="4" fillId="3" borderId="34" xfId="0" applyNumberFormat="1" applyFont="1" applyFill="1" applyBorder="1" applyAlignment="1">
      <alignment horizontal="right" vertical="center" wrapText="1"/>
    </xf>
    <xf numFmtId="165" fontId="10" fillId="3" borderId="26" xfId="0" applyNumberFormat="1" applyFont="1" applyFill="1" applyBorder="1" applyAlignment="1">
      <alignment horizontal="right"/>
    </xf>
    <xf numFmtId="165" fontId="10" fillId="3" borderId="27" xfId="0" applyNumberFormat="1" applyFont="1" applyFill="1" applyBorder="1" applyAlignment="1">
      <alignment horizontal="right"/>
    </xf>
    <xf numFmtId="165" fontId="10" fillId="3" borderId="28" xfId="0" applyNumberFormat="1" applyFont="1" applyFill="1" applyBorder="1" applyAlignment="1">
      <alignment horizontal="right"/>
    </xf>
    <xf numFmtId="0" fontId="4" fillId="3" borderId="36" xfId="0" applyFont="1" applyFill="1" applyBorder="1" applyAlignment="1">
      <alignment horizontal="center" vertical="center" wrapText="1"/>
    </xf>
    <xf numFmtId="2" fontId="4" fillId="3" borderId="36" xfId="0" applyNumberFormat="1" applyFont="1" applyFill="1" applyBorder="1" applyAlignment="1">
      <alignment horizontal="right" vertical="center" wrapText="1"/>
    </xf>
    <xf numFmtId="2" fontId="4" fillId="3" borderId="37" xfId="0" applyNumberFormat="1" applyFont="1" applyFill="1" applyBorder="1" applyAlignment="1">
      <alignment horizontal="right" vertical="center" wrapText="1"/>
    </xf>
    <xf numFmtId="165" fontId="1" fillId="3" borderId="26" xfId="0" applyNumberFormat="1" applyFont="1" applyFill="1" applyBorder="1" applyAlignment="1">
      <alignment horizontal="right"/>
    </xf>
    <xf numFmtId="165" fontId="1" fillId="3" borderId="27" xfId="0" applyNumberFormat="1" applyFont="1" applyFill="1" applyBorder="1" applyAlignment="1">
      <alignment horizontal="right"/>
    </xf>
    <xf numFmtId="165" fontId="1" fillId="3" borderId="28" xfId="0" applyNumberFormat="1" applyFont="1" applyFill="1" applyBorder="1" applyAlignment="1">
      <alignment horizontal="right"/>
    </xf>
    <xf numFmtId="0" fontId="9" fillId="3" borderId="17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165" fontId="9" fillId="3" borderId="20" xfId="0" applyNumberFormat="1" applyFont="1" applyFill="1" applyBorder="1" applyAlignment="1">
      <alignment horizontal="right"/>
    </xf>
    <xf numFmtId="165" fontId="9" fillId="3" borderId="18" xfId="0" applyNumberFormat="1" applyFont="1" applyFill="1" applyBorder="1" applyAlignment="1">
      <alignment horizontal="right"/>
    </xf>
    <xf numFmtId="165" fontId="9" fillId="3" borderId="21" xfId="0" applyNumberFormat="1" applyFont="1" applyFill="1" applyBorder="1" applyAlignment="1">
      <alignment horizontal="right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4" fillId="3" borderId="2" xfId="0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19050</xdr:rowOff>
    </xdr:from>
    <xdr:to>
      <xdr:col>14</xdr:col>
      <xdr:colOff>0</xdr:colOff>
      <xdr:row>6</xdr:row>
      <xdr:rowOff>9525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A48"/>
  <sheetViews>
    <sheetView tabSelected="1" zoomScaleNormal="100" workbookViewId="0" xr3:uid="{AEA406A1-0E4B-5B11-9CD5-51D6E497D94C}">
      <selection activeCell="Z30" sqref="Z30"/>
    </sheetView>
  </sheetViews>
  <sheetFormatPr defaultColWidth="9.140625" defaultRowHeight="14.25"/>
  <cols>
    <col min="1" max="3" width="3.7109375" style="2" customWidth="1"/>
    <col min="4" max="4" width="4.42578125" style="2" customWidth="1"/>
    <col min="5" max="17" width="3.7109375" style="2" customWidth="1"/>
    <col min="18" max="18" width="3.42578125" style="2" customWidth="1"/>
    <col min="19" max="19" width="6" style="2" customWidth="1"/>
    <col min="20" max="24" width="3.7109375" style="2" customWidth="1"/>
    <col min="25" max="25" width="4.7109375" style="2" customWidth="1"/>
    <col min="26" max="16384" width="9.140625" style="2"/>
  </cols>
  <sheetData>
    <row r="4" spans="1:27" ht="15.75">
      <c r="A4" s="1"/>
    </row>
    <row r="5" spans="1:27" ht="15.75">
      <c r="A5" s="1"/>
    </row>
    <row r="6" spans="1:27" ht="15.75">
      <c r="A6" s="1" t="s">
        <v>0</v>
      </c>
    </row>
    <row r="7" spans="1:27" ht="15.75">
      <c r="A7" s="1" t="s">
        <v>1</v>
      </c>
    </row>
    <row r="9" spans="1:27" s="3" customFormat="1" ht="12.75">
      <c r="A9" s="3" t="s">
        <v>2</v>
      </c>
      <c r="H9" s="88"/>
      <c r="I9" s="89"/>
      <c r="J9" s="89"/>
      <c r="K9" s="89"/>
      <c r="L9" s="89"/>
      <c r="M9" s="89"/>
      <c r="N9" s="89"/>
      <c r="O9" s="89"/>
      <c r="P9" s="89"/>
      <c r="R9" s="90"/>
      <c r="S9" s="90"/>
      <c r="T9" s="90"/>
      <c r="U9" s="90"/>
      <c r="V9" s="90"/>
      <c r="W9" s="90"/>
      <c r="X9" s="90"/>
    </row>
    <row r="10" spans="1:27" s="3" customFormat="1" ht="12.75">
      <c r="A10" s="3" t="s">
        <v>3</v>
      </c>
      <c r="H10" s="91"/>
      <c r="I10" s="91"/>
      <c r="J10" s="91"/>
      <c r="K10" s="91"/>
      <c r="L10" s="91"/>
      <c r="M10" s="91"/>
      <c r="N10" s="91"/>
      <c r="O10" s="91"/>
      <c r="P10" s="91"/>
      <c r="R10" s="35"/>
      <c r="S10" s="35"/>
      <c r="T10" s="35"/>
      <c r="U10" s="35"/>
      <c r="V10" s="35"/>
      <c r="W10" s="35"/>
      <c r="X10" s="35"/>
    </row>
    <row r="11" spans="1:27" s="3" customFormat="1" ht="12.75">
      <c r="A11" s="3" t="s">
        <v>4</v>
      </c>
      <c r="H11" s="86"/>
      <c r="I11" s="86"/>
      <c r="J11" s="86"/>
      <c r="K11" s="86"/>
      <c r="L11" s="86"/>
      <c r="M11" s="86"/>
      <c r="N11" s="86"/>
      <c r="O11" s="86"/>
      <c r="P11" s="86"/>
      <c r="R11" s="35"/>
      <c r="S11" s="35"/>
      <c r="T11" s="35"/>
      <c r="U11" s="35"/>
      <c r="V11" s="35"/>
      <c r="W11" s="35"/>
      <c r="X11" s="35"/>
    </row>
    <row r="12" spans="1:27">
      <c r="A12" s="3" t="s">
        <v>5</v>
      </c>
      <c r="H12" s="86"/>
      <c r="I12" s="86"/>
      <c r="J12" s="86"/>
      <c r="K12" s="86"/>
      <c r="L12" s="86"/>
      <c r="M12" s="86"/>
      <c r="N12" s="86"/>
      <c r="O12" s="86"/>
      <c r="P12" s="86"/>
      <c r="R12" s="87"/>
      <c r="S12" s="87"/>
      <c r="T12" s="87"/>
      <c r="U12" s="87"/>
      <c r="V12" s="87"/>
      <c r="W12" s="87"/>
      <c r="X12" s="87"/>
    </row>
    <row r="13" spans="1:27">
      <c r="Q13" s="4"/>
      <c r="R13" s="4"/>
    </row>
    <row r="14" spans="1:27" ht="15">
      <c r="A14" s="79" t="s">
        <v>6</v>
      </c>
      <c r="B14" s="79"/>
      <c r="C14" s="79"/>
      <c r="D14" s="79"/>
      <c r="E14" s="80"/>
      <c r="F14" s="80"/>
      <c r="G14" s="80"/>
      <c r="H14" s="80"/>
      <c r="I14" s="80"/>
      <c r="J14" s="80"/>
      <c r="K14" s="80"/>
      <c r="L14" s="80"/>
      <c r="M14" s="80"/>
      <c r="P14" s="5"/>
      <c r="Q14" s="81">
        <f>H10</f>
        <v>0</v>
      </c>
      <c r="R14" s="81"/>
      <c r="S14" s="81"/>
      <c r="T14" s="81"/>
      <c r="U14" s="81"/>
      <c r="V14" s="81"/>
      <c r="W14" s="81"/>
      <c r="AA14" s="5"/>
    </row>
    <row r="15" spans="1:27">
      <c r="E15" s="82" t="s">
        <v>7</v>
      </c>
      <c r="F15" s="82"/>
      <c r="G15" s="82"/>
      <c r="H15" s="82"/>
      <c r="I15" s="82"/>
      <c r="J15" s="82"/>
      <c r="K15" s="82"/>
      <c r="L15" s="82"/>
      <c r="M15" s="82"/>
      <c r="N15" s="6"/>
      <c r="O15" s="6"/>
      <c r="Q15" s="83" t="s">
        <v>8</v>
      </c>
      <c r="R15" s="83"/>
      <c r="S15" s="83"/>
      <c r="T15" s="83"/>
      <c r="U15" s="83"/>
      <c r="V15" s="83"/>
      <c r="W15" s="83"/>
    </row>
    <row r="17" spans="1:24" ht="15">
      <c r="A17" s="7" t="s">
        <v>9</v>
      </c>
    </row>
    <row r="18" spans="1:24" ht="15">
      <c r="A18" s="7"/>
    </row>
    <row r="19" spans="1:24" s="3" customFormat="1" ht="12.75">
      <c r="A19" s="8" t="s">
        <v>10</v>
      </c>
      <c r="B19" s="8"/>
      <c r="C19" s="8"/>
      <c r="D19" s="8"/>
      <c r="E19" s="8"/>
      <c r="F19" s="84"/>
      <c r="G19" s="84"/>
      <c r="H19" s="84"/>
      <c r="I19" s="84"/>
      <c r="J19" s="84"/>
      <c r="K19" s="84"/>
      <c r="L19" s="84"/>
      <c r="M19" s="84"/>
      <c r="N19" s="85" t="s">
        <v>11</v>
      </c>
      <c r="O19" s="85"/>
      <c r="P19" s="85"/>
      <c r="Q19" s="85"/>
      <c r="R19" s="85"/>
      <c r="S19" s="85"/>
      <c r="T19" s="85"/>
      <c r="U19" s="84"/>
      <c r="V19" s="84"/>
      <c r="W19" s="84"/>
    </row>
    <row r="20" spans="1:24" s="3" customFormat="1" ht="13.5" thickBot="1">
      <c r="A20" s="8"/>
      <c r="B20" s="8"/>
      <c r="C20" s="8"/>
      <c r="D20" s="8"/>
      <c r="E20" s="8"/>
      <c r="F20" s="9"/>
      <c r="G20" s="9"/>
      <c r="H20" s="9"/>
      <c r="I20" s="9"/>
      <c r="J20" s="9"/>
      <c r="K20" s="9"/>
      <c r="L20" s="9"/>
      <c r="M20" s="9"/>
      <c r="N20" s="8"/>
      <c r="O20" s="8"/>
      <c r="P20" s="8"/>
      <c r="Q20" s="8"/>
      <c r="R20" s="8"/>
      <c r="S20" s="8"/>
      <c r="T20" s="9"/>
      <c r="U20" s="9"/>
      <c r="V20" s="9"/>
    </row>
    <row r="21" spans="1:24" s="3" customFormat="1" ht="12.75">
      <c r="A21" s="10"/>
      <c r="B21" s="11"/>
      <c r="C21" s="11"/>
      <c r="D21" s="11"/>
      <c r="E21" s="11"/>
      <c r="F21" s="11"/>
      <c r="G21" s="11"/>
      <c r="H21" s="12"/>
      <c r="I21" s="12"/>
      <c r="J21" s="12"/>
      <c r="K21" s="12"/>
      <c r="L21" s="1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3"/>
    </row>
    <row r="22" spans="1:24" s="3" customFormat="1" ht="12.75">
      <c r="A22" s="14" t="s">
        <v>12</v>
      </c>
      <c r="B22" s="15"/>
      <c r="C22" s="15"/>
      <c r="D22" s="15"/>
      <c r="E22" s="15"/>
      <c r="F22" s="15"/>
      <c r="G22" s="15"/>
      <c r="H22" s="78" t="s">
        <v>13</v>
      </c>
      <c r="I22" s="78"/>
      <c r="J22" s="78"/>
      <c r="K22" s="78"/>
      <c r="L22" s="16"/>
      <c r="M22" s="78" t="s">
        <v>14</v>
      </c>
      <c r="N22" s="78"/>
      <c r="O22" s="78"/>
      <c r="P22" s="78"/>
      <c r="Q22" s="17"/>
      <c r="S22" s="63" t="s">
        <v>15</v>
      </c>
      <c r="T22" s="64"/>
      <c r="U22" s="64"/>
      <c r="V22" s="64"/>
      <c r="W22" s="64"/>
      <c r="X22" s="66"/>
    </row>
    <row r="23" spans="1:24" s="3" customFormat="1" ht="12.7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9"/>
      <c r="S23" s="70"/>
      <c r="T23" s="71"/>
      <c r="U23" s="72"/>
      <c r="V23" s="72"/>
      <c r="W23" s="72"/>
      <c r="X23" s="73"/>
    </row>
    <row r="24" spans="1:24" s="3" customFormat="1" ht="12.75">
      <c r="A24" s="60" t="s">
        <v>16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2"/>
      <c r="P24" s="63" t="s">
        <v>17</v>
      </c>
      <c r="Q24" s="64"/>
      <c r="R24" s="64"/>
      <c r="S24" s="64"/>
      <c r="T24" s="65"/>
      <c r="V24" s="63" t="s">
        <v>18</v>
      </c>
      <c r="W24" s="64"/>
      <c r="X24" s="66"/>
    </row>
    <row r="25" spans="1:24" s="3" customFormat="1" ht="13.5" thickBo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18"/>
      <c r="P25" s="52"/>
      <c r="Q25" s="53"/>
      <c r="R25" s="53"/>
      <c r="S25" s="53"/>
      <c r="T25" s="54"/>
      <c r="U25" s="18"/>
      <c r="V25" s="55">
        <f>P25*0.26</f>
        <v>0</v>
      </c>
      <c r="W25" s="56"/>
      <c r="X25" s="57"/>
    </row>
    <row r="26" spans="1:24" s="3" customFormat="1" ht="12.75">
      <c r="A26" s="1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20"/>
    </row>
    <row r="27" spans="1:24" s="3" customFormat="1" ht="12.75">
      <c r="A27" s="14" t="s">
        <v>12</v>
      </c>
      <c r="B27" s="15"/>
      <c r="C27" s="15"/>
      <c r="D27" s="15"/>
      <c r="E27" s="15"/>
      <c r="F27" s="15"/>
      <c r="G27" s="15"/>
      <c r="H27" s="78" t="s">
        <v>13</v>
      </c>
      <c r="I27" s="78"/>
      <c r="J27" s="78"/>
      <c r="K27" s="78"/>
      <c r="L27" s="16"/>
      <c r="M27" s="78" t="s">
        <v>14</v>
      </c>
      <c r="N27" s="78"/>
      <c r="O27" s="78"/>
      <c r="P27" s="78"/>
      <c r="Q27" s="17"/>
      <c r="S27" s="63" t="s">
        <v>15</v>
      </c>
      <c r="T27" s="64"/>
      <c r="U27" s="64"/>
      <c r="V27" s="64"/>
      <c r="W27" s="64"/>
      <c r="X27" s="66"/>
    </row>
    <row r="28" spans="1:24" s="3" customFormat="1" ht="12.7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  <c r="S28" s="70"/>
      <c r="T28" s="71"/>
      <c r="U28" s="72"/>
      <c r="V28" s="72"/>
      <c r="W28" s="72"/>
      <c r="X28" s="73"/>
    </row>
    <row r="29" spans="1:24" s="3" customFormat="1" ht="12.75">
      <c r="A29" s="60" t="s">
        <v>16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2"/>
      <c r="P29" s="63" t="s">
        <v>17</v>
      </c>
      <c r="Q29" s="64"/>
      <c r="R29" s="64"/>
      <c r="S29" s="64"/>
      <c r="T29" s="65"/>
      <c r="V29" s="63" t="s">
        <v>18</v>
      </c>
      <c r="W29" s="64"/>
      <c r="X29" s="66"/>
    </row>
    <row r="30" spans="1:24" s="3" customFormat="1" ht="13.5" thickBot="1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18"/>
      <c r="P30" s="52"/>
      <c r="Q30" s="53"/>
      <c r="R30" s="53"/>
      <c r="S30" s="53"/>
      <c r="T30" s="54"/>
      <c r="U30" s="18"/>
      <c r="V30" s="55">
        <f>P30*0.26</f>
        <v>0</v>
      </c>
      <c r="W30" s="56"/>
      <c r="X30" s="57"/>
    </row>
    <row r="31" spans="1:24" s="3" customFormat="1" ht="13.5" thickBot="1">
      <c r="A31" s="29"/>
      <c r="X31" s="30"/>
    </row>
    <row r="32" spans="1:24" s="3" customFormat="1" ht="12.75">
      <c r="A32" s="10" t="s">
        <v>12</v>
      </c>
      <c r="B32" s="11"/>
      <c r="C32" s="11"/>
      <c r="D32" s="11"/>
      <c r="E32" s="11"/>
      <c r="F32" s="11"/>
      <c r="G32" s="11"/>
      <c r="H32" s="74" t="s">
        <v>13</v>
      </c>
      <c r="I32" s="74"/>
      <c r="J32" s="74"/>
      <c r="K32" s="74"/>
      <c r="L32" s="31"/>
      <c r="M32" s="74" t="s">
        <v>14</v>
      </c>
      <c r="N32" s="74"/>
      <c r="O32" s="74"/>
      <c r="P32" s="74"/>
      <c r="Q32" s="32"/>
      <c r="R32" s="11"/>
      <c r="S32" s="75" t="s">
        <v>15</v>
      </c>
      <c r="T32" s="76"/>
      <c r="U32" s="76"/>
      <c r="V32" s="76"/>
      <c r="W32" s="76"/>
      <c r="X32" s="77"/>
    </row>
    <row r="33" spans="1:24" s="3" customFormat="1" ht="12.7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9"/>
      <c r="S33" s="70"/>
      <c r="T33" s="71"/>
      <c r="U33" s="72"/>
      <c r="V33" s="72"/>
      <c r="W33" s="72"/>
      <c r="X33" s="73"/>
    </row>
    <row r="34" spans="1:24" s="3" customFormat="1" ht="12.75">
      <c r="A34" s="60" t="s">
        <v>16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  <c r="P34" s="63" t="s">
        <v>17</v>
      </c>
      <c r="Q34" s="64"/>
      <c r="R34" s="64"/>
      <c r="S34" s="64"/>
      <c r="T34" s="65"/>
      <c r="V34" s="63" t="s">
        <v>18</v>
      </c>
      <c r="W34" s="64"/>
      <c r="X34" s="66"/>
    </row>
    <row r="35" spans="1:24" s="3" customFormat="1" ht="13.5" thickBo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1"/>
      <c r="O35" s="18"/>
      <c r="P35" s="52"/>
      <c r="Q35" s="53"/>
      <c r="R35" s="53"/>
      <c r="S35" s="53"/>
      <c r="T35" s="54"/>
      <c r="U35" s="18"/>
      <c r="V35" s="55">
        <f>P35*0.26</f>
        <v>0</v>
      </c>
      <c r="W35" s="56"/>
      <c r="X35" s="57"/>
    </row>
    <row r="37" spans="1:24" ht="15">
      <c r="A37" s="7" t="s">
        <v>19</v>
      </c>
    </row>
    <row r="38" spans="1:24" ht="15" thickBot="1"/>
    <row r="39" spans="1:24" s="22" customFormat="1" ht="24">
      <c r="A39" s="21" t="s">
        <v>20</v>
      </c>
      <c r="B39" s="58" t="s">
        <v>21</v>
      </c>
      <c r="C39" s="58"/>
      <c r="D39" s="58"/>
      <c r="E39" s="58" t="s">
        <v>18</v>
      </c>
      <c r="F39" s="58"/>
      <c r="G39" s="59"/>
    </row>
    <row r="40" spans="1:24">
      <c r="A40" s="23"/>
      <c r="B40" s="37"/>
      <c r="C40" s="37"/>
      <c r="D40" s="37"/>
      <c r="E40" s="38"/>
      <c r="F40" s="38"/>
      <c r="G40" s="39"/>
    </row>
    <row r="41" spans="1:24">
      <c r="A41" s="23"/>
      <c r="B41" s="37"/>
      <c r="C41" s="37"/>
      <c r="D41" s="37"/>
      <c r="E41" s="38"/>
      <c r="F41" s="38"/>
      <c r="G41" s="39"/>
    </row>
    <row r="42" spans="1:24" ht="15" thickBot="1">
      <c r="A42" s="23"/>
      <c r="B42" s="37"/>
      <c r="C42" s="37"/>
      <c r="D42" s="37"/>
      <c r="E42" s="38"/>
      <c r="F42" s="38"/>
      <c r="G42" s="39"/>
    </row>
    <row r="43" spans="1:24" ht="18.75" thickBot="1">
      <c r="A43" s="23"/>
      <c r="B43" s="37"/>
      <c r="C43" s="37"/>
      <c r="D43" s="37"/>
      <c r="E43" s="38"/>
      <c r="F43" s="38"/>
      <c r="G43" s="39"/>
      <c r="S43" s="24" t="s">
        <v>22</v>
      </c>
      <c r="T43" s="40">
        <f>ROUND(V25+V30+V35+E45,2)</f>
        <v>0</v>
      </c>
      <c r="U43" s="41"/>
      <c r="V43" s="41"/>
      <c r="W43" s="42"/>
    </row>
    <row r="44" spans="1:24" ht="15" thickBot="1">
      <c r="A44" s="25"/>
      <c r="B44" s="43"/>
      <c r="C44" s="43"/>
      <c r="D44" s="43"/>
      <c r="E44" s="44"/>
      <c r="F44" s="44"/>
      <c r="G44" s="45"/>
    </row>
    <row r="45" spans="1:24" ht="16.5" thickBot="1">
      <c r="D45" s="26" t="s">
        <v>23</v>
      </c>
      <c r="E45" s="46">
        <f>SUM(E40:G44)</f>
        <v>0</v>
      </c>
      <c r="F45" s="47"/>
      <c r="G45" s="48"/>
    </row>
    <row r="46" spans="1:24">
      <c r="A46" s="22" t="s">
        <v>24</v>
      </c>
      <c r="Q46" s="33"/>
      <c r="R46" s="33"/>
      <c r="S46" s="33"/>
      <c r="T46" s="33"/>
      <c r="U46" s="33"/>
      <c r="V46" s="33"/>
      <c r="W46" s="33"/>
    </row>
    <row r="47" spans="1:24">
      <c r="Q47" s="34"/>
      <c r="R47" s="34"/>
      <c r="S47" s="34"/>
      <c r="T47" s="34"/>
      <c r="U47" s="34"/>
      <c r="V47" s="34"/>
      <c r="W47" s="34"/>
    </row>
    <row r="48" spans="1:24">
      <c r="A48" s="27" t="s">
        <v>25</v>
      </c>
      <c r="O48" s="35" t="s">
        <v>26</v>
      </c>
      <c r="P48" s="35"/>
      <c r="Q48" s="36"/>
      <c r="R48" s="36"/>
      <c r="S48" s="3" t="s">
        <v>27</v>
      </c>
      <c r="T48" s="28"/>
      <c r="U48" s="3"/>
      <c r="V48" s="3"/>
      <c r="W48" s="3"/>
      <c r="X48" s="3"/>
    </row>
  </sheetData>
  <protectedRanges>
    <protectedRange sqref="H9:P12 E14 Q14 F19 U19 A23 L22 Q22 S23 A25 P25 L27 Q27 A28 S28 A30 P30 L32 Q32 A33 S33 A35 P35 A40:G44 Q48" name="Range1"/>
  </protectedRanges>
  <mergeCells count="66">
    <mergeCell ref="H12:P12"/>
    <mergeCell ref="R12:X12"/>
    <mergeCell ref="H9:P9"/>
    <mergeCell ref="R9:X9"/>
    <mergeCell ref="H10:P10"/>
    <mergeCell ref="R10:X11"/>
    <mergeCell ref="H11:P11"/>
    <mergeCell ref="A24:N24"/>
    <mergeCell ref="P24:T24"/>
    <mergeCell ref="V24:X24"/>
    <mergeCell ref="A14:D14"/>
    <mergeCell ref="E14:M14"/>
    <mergeCell ref="Q14:W14"/>
    <mergeCell ref="E15:M15"/>
    <mergeCell ref="Q15:W15"/>
    <mergeCell ref="F19:M19"/>
    <mergeCell ref="N19:T19"/>
    <mergeCell ref="U19:W19"/>
    <mergeCell ref="H22:K22"/>
    <mergeCell ref="M22:P22"/>
    <mergeCell ref="S22:X22"/>
    <mergeCell ref="A23:Q23"/>
    <mergeCell ref="S23:X23"/>
    <mergeCell ref="A25:N25"/>
    <mergeCell ref="P25:T25"/>
    <mergeCell ref="V25:X25"/>
    <mergeCell ref="H27:K27"/>
    <mergeCell ref="M27:P27"/>
    <mergeCell ref="S27:X27"/>
    <mergeCell ref="A34:N34"/>
    <mergeCell ref="P34:T34"/>
    <mergeCell ref="V34:X34"/>
    <mergeCell ref="A28:Q28"/>
    <mergeCell ref="S28:X28"/>
    <mergeCell ref="A29:N29"/>
    <mergeCell ref="P29:T29"/>
    <mergeCell ref="V29:X29"/>
    <mergeCell ref="A30:N30"/>
    <mergeCell ref="P30:T30"/>
    <mergeCell ref="V30:X30"/>
    <mergeCell ref="H32:K32"/>
    <mergeCell ref="M32:P32"/>
    <mergeCell ref="S32:X32"/>
    <mergeCell ref="A33:Q33"/>
    <mergeCell ref="S33:X33"/>
    <mergeCell ref="A35:N35"/>
    <mergeCell ref="P35:T35"/>
    <mergeCell ref="V35:X35"/>
    <mergeCell ref="B39:D39"/>
    <mergeCell ref="E39:G39"/>
    <mergeCell ref="B40:D40"/>
    <mergeCell ref="E40:G40"/>
    <mergeCell ref="B41:D41"/>
    <mergeCell ref="E41:G41"/>
    <mergeCell ref="B42:D42"/>
    <mergeCell ref="E42:G42"/>
    <mergeCell ref="Q46:W46"/>
    <mergeCell ref="Q47:W47"/>
    <mergeCell ref="O48:P48"/>
    <mergeCell ref="Q48:R48"/>
    <mergeCell ref="B43:D43"/>
    <mergeCell ref="E43:G43"/>
    <mergeCell ref="T43:W43"/>
    <mergeCell ref="B44:D44"/>
    <mergeCell ref="E44:G44"/>
    <mergeCell ref="E45:G45"/>
  </mergeCells>
  <pageMargins left="0.7" right="0.7" top="0.75" bottom="0.75" header="0.3" footer="0.3"/>
  <pageSetup paperSize="9" scale="95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E892931E473B4C926FA75EE9AA634C" ma:contentTypeVersion="20" ma:contentTypeDescription="Loo uus dokument" ma:contentTypeScope="" ma:versionID="3c4ae47fd475a49c52401480b9128655">
  <xsd:schema xmlns:xsd="http://www.w3.org/2001/XMLSchema" xmlns:xs="http://www.w3.org/2001/XMLSchema" xmlns:p="http://schemas.microsoft.com/office/2006/metadata/properties" xmlns:ns2="4b5614c0-5931-4110-98da-bc36711d077b" xmlns:ns3="http://schemas.microsoft.com/sharepoint/v4" xmlns:ns4="a8ee4fc8-837c-483d-81ef-3dfa32847a65" targetNamespace="http://schemas.microsoft.com/office/2006/metadata/properties" ma:root="true" ma:fieldsID="9d67ba74afb466932dc4d7d11cf05869" ns2:_="" ns3:_="" ns4:_="">
    <xsd:import namespace="4b5614c0-5931-4110-98da-bc36711d077b"/>
    <xsd:import namespace="http://schemas.microsoft.com/sharepoint/v4"/>
    <xsd:import namespace="a8ee4fc8-837c-483d-81ef-3dfa32847a65"/>
    <xsd:element name="properties">
      <xsd:complexType>
        <xsd:sequence>
          <xsd:element name="documentManagement">
            <xsd:complexType>
              <xsd:all>
                <xsd:element ref="ns2:Dokumendi_x0020_liik" minOccurs="0"/>
                <xsd:element ref="ns2:Valdkond" minOccurs="0"/>
                <xsd:element ref="ns2:Valdkonna_x0020_m_x00e4_rks_x00f5_nad" minOccurs="0"/>
                <xsd:element ref="ns2:Kehtvus" minOccurs="0"/>
                <xsd:element ref="ns2:Sihtgrupp"/>
                <xsd:element ref="ns2:Skoop" minOccurs="0"/>
                <xsd:element ref="ns2:Viide_x0020_GoPro_x002d_s" minOccurs="0"/>
                <xsd:element ref="ns2:T_x00e4_iendavad_x0020_m_x00e4_rks_x00f5_nad" minOccurs="0"/>
                <xsd:element ref="ns3:IconOverlay" minOccurs="0"/>
                <xsd:element ref="ns2:Kehtestatud" minOccurs="0"/>
                <xsd:element ref="ns2:L_x00fc_hikirjeldus" minOccurs="0"/>
                <xsd:element ref="ns2:IDseo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14c0-5931-4110-98da-bc36711d077b" elementFormDefault="qualified">
    <xsd:import namespace="http://schemas.microsoft.com/office/2006/documentManagement/types"/>
    <xsd:import namespace="http://schemas.microsoft.com/office/infopath/2007/PartnerControls"/>
    <xsd:element name="Dokumendi_x0020_liik" ma:index="2" nillable="true" ma:displayName="Dokumendi liik" ma:format="Dropdown" ma:internalName="Dokumendi_x0020_liik">
      <xsd:simpleType>
        <xsd:restriction base="dms:Choice">
          <xsd:enumeration value="Blankett"/>
          <xsd:enumeration value="Eeskiri"/>
          <xsd:enumeration value="Juhend"/>
          <xsd:enumeration value="Kasutusjuhend"/>
          <xsd:enumeration value="Kiri"/>
          <xsd:enumeration value="Kord"/>
          <xsd:enumeration value="Käsk"/>
          <xsd:enumeration value="Käskkiri"/>
          <xsd:enumeration value="Koolitusmaterjalid"/>
          <xsd:enumeration value="Leping"/>
          <xsd:enumeration value="Määrus"/>
          <xsd:enumeration value="Otsus"/>
          <xsd:enumeration value="Põhimäärus"/>
          <xsd:enumeration value="Sisemine kiri"/>
          <xsd:enumeration value="Memo"/>
          <xsd:enumeration value="Võimekirjeldus"/>
        </xsd:restriction>
      </xsd:simpleType>
    </xsd:element>
    <xsd:element name="Valdkond" ma:index="3" nillable="true" ma:displayName="Valdkond" ma:internalName="Valdkon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Üldine"/>
                    <xsd:enumeration value="Andmekaitse"/>
                    <xsd:enumeration value="Info- ja teabehaldus"/>
                    <xsd:enumeration value="Infoturve"/>
                    <xsd:enumeration value="Julgeolek"/>
                    <xsd:enumeration value="Kaplan"/>
                    <xsd:enumeration value="Noored Kotkad"/>
                    <xsd:enumeration value="Kinnisvara"/>
                    <xsd:enumeration value="Kodutütred"/>
                    <xsd:enumeration value="Operatiiv"/>
                    <xsd:enumeration value="Personal"/>
                    <xsd:enumeration value="Planeerimine"/>
                    <xsd:enumeration value="Rahandus"/>
                    <xsd:enumeration value="Side ja IT"/>
                    <xsd:enumeration value="Sport"/>
                    <xsd:enumeration value="Tagala"/>
                    <xsd:enumeration value="Teavitus"/>
                    <xsd:enumeration value="Töökorraldus"/>
                    <xsd:enumeration value="Väljaõpe"/>
                    <xsd:enumeration value="Õigusteenindus"/>
                    <xsd:enumeration value="Valved"/>
                  </xsd:restriction>
                </xsd:simpleType>
              </xsd:element>
            </xsd:sequence>
          </xsd:extension>
        </xsd:complexContent>
      </xsd:complexType>
    </xsd:element>
    <xsd:element name="Valdkonna_x0020_m_x00e4_rks_x00f5_nad" ma:index="4" nillable="true" ma:displayName="Valdkonna märksõnad" ma:format="Dropdown" ma:internalName="Valdkonna_x0020_m_x00e4_rks_x00f5_nad">
      <xsd:simpleType>
        <xsd:restriction base="dms:Choice">
          <xsd:enumeration value="Aastakäsk"/>
          <xsd:enumeration value="Andmekaitse"/>
          <xsd:enumeration value="Arhiiv"/>
          <xsd:enumeration value="Arengu- ja hindamisvestlused"/>
          <xsd:enumeration value="Asjaajamine"/>
          <xsd:enumeration value="Doktriinid"/>
          <xsd:enumeration value="Erialaväljaõpe"/>
          <xsd:enumeration value="Ergutused ja teenetemärgid"/>
          <xsd:enumeration value="GoPro"/>
          <xsd:enumeration value="Hankelepingud"/>
          <xsd:enumeration value="Hüvitised"/>
          <xsd:enumeration value="Infoturve"/>
          <xsd:enumeration value="Infoalane töökorraldus"/>
          <xsd:enumeration value="IT kasutajale"/>
          <xsd:enumeration value="Kinnisvara"/>
          <xsd:enumeration value="KL peastaap"/>
          <xsd:enumeration value="Lasketiirud ja harjutusväljad"/>
          <xsd:enumeration value="Liikmeskond"/>
          <xsd:enumeration value="Lähetused, koolitused"/>
          <xsd:enumeration value="Lühendid"/>
          <xsd:enumeration value="Materjaliarvestus"/>
          <xsd:enumeration value="Meditsiin"/>
          <xsd:enumeration value="Mittesõjaväeline väljaõpe"/>
          <xsd:enumeration value=".Muu"/>
          <xsd:enumeration value="Ohutus"/>
          <xsd:enumeration value="Outlook"/>
          <xsd:enumeration value="Põhimäärused"/>
          <xsd:enumeration value="Religioosne tegevus"/>
          <xsd:enumeration value="Relvastus"/>
          <xsd:enumeration value="Riigikaitseõpetus"/>
          <xsd:enumeration value="Riigisaladuse käitlemine, load"/>
          <xsd:enumeration value="Sharepoint"/>
          <xsd:enumeration value="Side"/>
          <xsd:enumeration value="Siseveeb"/>
          <xsd:enumeration value="Staabiveeb"/>
          <xsd:enumeration value="Sõjaväeline väljaõpe"/>
          <xsd:enumeration value="SVÕ Erialaväljaõpe"/>
          <xsd:enumeration value="Teatamiskohustus reisimisel"/>
          <xsd:enumeration value="Tegevteenistus, reserv"/>
          <xsd:enumeration value="Transport"/>
          <xsd:enumeration value="Tööohutus, töötervishoid"/>
          <xsd:enumeration value="Töötamine Kaitseliidus"/>
          <xsd:enumeration value="Uuele teenistujale"/>
          <xsd:enumeration value="Uuringud"/>
          <xsd:enumeration value="Varustus"/>
          <xsd:enumeration value="Õpituvastused"/>
          <xsd:enumeration value="."/>
        </xsd:restriction>
      </xsd:simpleType>
    </xsd:element>
    <xsd:element name="Kehtvus" ma:index="5" nillable="true" ma:displayName="Kehtivus" ma:default="Jah" ma:format="Dropdown" ma:internalName="Kehtvus">
      <xsd:simpleType>
        <xsd:restriction base="dms:Choice">
          <xsd:enumeration value="Jah"/>
          <xsd:enumeration value="Ei"/>
        </xsd:restriction>
      </xsd:simpleType>
    </xsd:element>
    <xsd:element name="Sihtgrupp" ma:index="6" ma:displayName="Sihtgrupp" ma:format="Dropdown" ma:internalName="Sihtgrupp" ma:readOnly="false">
      <xsd:simpleType>
        <xsd:restriction base="dms:Choice">
          <xsd:enumeration value="Teenistujad"/>
          <xsd:enumeration value="Tegevväelased"/>
          <xsd:enumeration value="Vabatahtlikud"/>
          <xsd:enumeration value="Teenistujad ja vabatahtlikud"/>
        </xsd:restriction>
      </xsd:simpleType>
    </xsd:element>
    <xsd:element name="Skoop" ma:index="7" nillable="true" ma:displayName="Skoop" ma:format="Dropdown" ma:internalName="Skoop">
      <xsd:simpleType>
        <xsd:restriction base="dms:Choice">
          <xsd:enumeration value="KMIN VA"/>
          <xsd:enumeration value="KV ja KL"/>
          <xsd:enumeration value="KL ülene"/>
          <xsd:enumeration value="KLPS"/>
          <xsd:enumeration value="Rahvusvahelised"/>
        </xsd:restriction>
      </xsd:simpleType>
    </xsd:element>
    <xsd:element name="Viide_x0020_GoPro_x002d_s" ma:index="8" nillable="true" ma:displayName="Viide GoPro-s" ma:description="Dokumendi number (selle puudumisel asja number)" ma:internalName="Viide_x0020_GoPro_x002d_s">
      <xsd:simpleType>
        <xsd:restriction base="dms:Text">
          <xsd:maxLength value="255"/>
        </xsd:restriction>
      </xsd:simpleType>
    </xsd:element>
    <xsd:element name="T_x00e4_iendavad_x0020_m_x00e4_rks_x00f5_nad" ma:index="9" nillable="true" ma:displayName="Täiendavad märksõnad" ma:internalName="T_x00e4_iendavad_x0020_m_x00e4_rks_x00f5_nad">
      <xsd:simpleType>
        <xsd:restriction base="dms:Text">
          <xsd:maxLength value="255"/>
        </xsd:restriction>
      </xsd:simpleType>
    </xsd:element>
    <xsd:element name="Kehtestatud" ma:index="17" nillable="true" ma:displayName="Kehtestatud" ma:format="DateOnly" ma:internalName="Kehtestatud">
      <xsd:simpleType>
        <xsd:restriction base="dms:DateTime"/>
      </xsd:simpleType>
    </xsd:element>
    <xsd:element name="L_x00fc_hikirjeldus" ma:index="18" nillable="true" ma:displayName="Kirjeldus" ma:internalName="L_x00fc_hikirjeldus">
      <xsd:simpleType>
        <xsd:restriction base="dms:Note"/>
      </xsd:simpleType>
    </xsd:element>
    <xsd:element name="IDseos" ma:index="19" nillable="true" ma:displayName="IDseos" ma:default="0" ma:description="Täidab SP seadistaja" ma:internalName="IDseo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e4fc8-837c-483d-81ef-3dfa32847a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utüüp"/>
        <xsd:element ref="dc:title" minOccurs="0" maxOccurs="1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dkond xmlns="4b5614c0-5931-4110-98da-bc36711d077b">
      <Value>Rahandus</Value>
    </Valdkond>
    <Kehtvus xmlns="4b5614c0-5931-4110-98da-bc36711d077b">Jah</Kehtvus>
    <IconOverlay xmlns="http://schemas.microsoft.com/sharepoint/v4" xsi:nil="true"/>
    <Sihtgrupp xmlns="4b5614c0-5931-4110-98da-bc36711d077b">Teenistujad ja vabatahtlikud</Sihtgrupp>
    <Viide_x0020_GoPro_x002d_s xmlns="4b5614c0-5931-4110-98da-bc36711d077b" xsi:nil="true"/>
    <Dokumendi_x0020_liik xmlns="4b5614c0-5931-4110-98da-bc36711d077b" xsi:nil="true"/>
    <L_x00fc_hikirjeldus xmlns="4b5614c0-5931-4110-98da-bc36711d077b" xsi:nil="true"/>
    <T_x00e4_iendavad_x0020_m_x00e4_rks_x00f5_nad xmlns="4b5614c0-5931-4110-98da-bc36711d077b" xsi:nil="true"/>
    <Kehtestatud xmlns="4b5614c0-5931-4110-98da-bc36711d077b" xsi:nil="true"/>
    <Valdkonna_x0020_m_x00e4_rks_x00f5_nad xmlns="4b5614c0-5931-4110-98da-bc36711d077b" xsi:nil="true"/>
    <IDseos xmlns="4b5614c0-5931-4110-98da-bc36711d077b">false</IDseos>
    <Skoop xmlns="4b5614c0-5931-4110-98da-bc36711d077b">KL ülene</Skoop>
  </documentManagement>
</p:properties>
</file>

<file path=customXml/itemProps1.xml><?xml version="1.0" encoding="utf-8"?>
<ds:datastoreItem xmlns:ds="http://schemas.openxmlformats.org/officeDocument/2006/customXml" ds:itemID="{01D000FD-DA68-465A-8B62-DD682FB1E4B9}"/>
</file>

<file path=customXml/itemProps2.xml><?xml version="1.0" encoding="utf-8"?>
<ds:datastoreItem xmlns:ds="http://schemas.openxmlformats.org/officeDocument/2006/customXml" ds:itemID="{ED5CAD1E-C1CC-4E44-8368-DFE250FF4E9A}"/>
</file>

<file path=customXml/itemProps3.xml><?xml version="1.0" encoding="utf-8"?>
<ds:datastoreItem xmlns:ds="http://schemas.openxmlformats.org/officeDocument/2006/customXml" ds:itemID="{D4E11B68-96E7-4273-8B02-2CAD4B4C9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EDF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Enar Oidermaa</dc:creator>
  <cp:keywords/>
  <dc:description/>
  <cp:lastModifiedBy>Katrin Puusepp</cp:lastModifiedBy>
  <cp:revision/>
  <dcterms:created xsi:type="dcterms:W3CDTF">2023-01-17T08:19:22Z</dcterms:created>
  <dcterms:modified xsi:type="dcterms:W3CDTF">2023-11-15T12:42:54Z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0x0101005EE892931E473B4C926FA75EE9AA634C</vt:lpwstr>
  </property>
</Properties>
</file>